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0C8393CC-48B9-43EC-B466-E8FF9EB136A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<sst xmlns="http://schemas.openxmlformats.org/spreadsheetml/2006/main" count="1260" uniqueCount="680">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</sst>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260</v>
      </c>
      <c r="B10" s="171"/>
      <c r="C10" s="107" t="str">
        <f>VLOOKUP(A10,lista,2,0)</f>
        <v>G. COORDINACIÓN PERSONAL APOYO AGE</v>
      </c>
      <c r="D10" s="107"/>
      <c r="E10" s="107"/>
      <c r="F10" s="107"/>
      <c r="G10" s="107" t="str">
        <f>VLOOKUP(A10,lista,3,0)</f>
        <v>Experto/a 3</v>
      </c>
      <c r="H10" s="107"/>
      <c r="I10" s="120" t="str">
        <f>VLOOKUP(A10,lista,4,0)</f>
        <v>Experto/a en Dirección de Proyectos de Edificación Ferroviaria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wev/PvAn4wstzVou+kG0rtDeWenZdWpTmYaE6eifLSsIVMHc0DTeZToDgL3XvS5jVKGeFxxlU0NP2Q5Y6CeqPg==" saltValue="+XYMBZpdZi2QfDibWlLdS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2026-04-14T11:54:28Z</dcterms:modified>
</cp:coreProperties>
</file>